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帮扶基地" sheetId="1" r:id="rId1"/>
  </sheets>
  <externalReferences>
    <externalReference r:id="rId2"/>
  </externalReferences>
  <definedNames>
    <definedName name="_xlnm._FilterDatabase" localSheetId="0" hidden="1">帮扶基地!$A$2:$H$8</definedName>
    <definedName name="_xlnm.Print_Titles" localSheetId="0">帮扶基地!$2:$2</definedName>
  </definedNames>
  <calcPr calcId="144525"/>
</workbook>
</file>

<file path=xl/sharedStrings.xml><?xml version="1.0" encoding="utf-8"?>
<sst xmlns="http://schemas.openxmlformats.org/spreadsheetml/2006/main" count="15" uniqueCount="15">
  <si>
    <t>2024年第一批宁强县就业帮扶基地补贴申报情况统计表</t>
  </si>
  <si>
    <t>序号</t>
  </si>
  <si>
    <t>公司名称</t>
  </si>
  <si>
    <t>公司员工
总人数</t>
  </si>
  <si>
    <t>企业申报吸纳脱贫劳动力人数</t>
  </si>
  <si>
    <t>申报吸纳农村低收入劳动力人数</t>
  </si>
  <si>
    <t>资格审查后符合补贴
人数</t>
  </si>
  <si>
    <t>应补贴金额</t>
  </si>
  <si>
    <t>备 注</t>
  </si>
  <si>
    <t xml:space="preserve">汉中巾帼新望家政服务有限公司 </t>
  </si>
  <si>
    <t>陕西汇锋电子科技有限责任公司</t>
  </si>
  <si>
    <t>陕西葆宇兴晟矿业有限公司</t>
  </si>
  <si>
    <t>陕西陕航飞硕精密制造科技有限公司</t>
  </si>
  <si>
    <t>合 计：</t>
  </si>
  <si>
    <t>补贴标准：按稳定就业三个月核定人数，并根据人数以2000元/人核算补贴。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</si>
</sst>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7" xfId="52"/>
    <cellStyle name="常规 5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1306;&#24037;&#21378;&#12289;&#23601;&#19994;&#25206;&#36139;&#22522;&#22320;\2020&#24180;\2020&#24180;&#24230;\&#34917;&#36148;&#36164;&#26009;\&#23601;&#19994;&#25206;&#36139;&#22522;&#22320;\&#21033;&#23433;&#39034;&#29289;&#27969;\&#23425;&#24378;&#21439;&#21033;&#23433;&#39034;&#29289;&#27969;&#23601;&#19994;&#25206;&#36139;&#22522;&#22320;&#21171;&#21160;&#21147;&#29992;&#24037;&#30331;&#35760;&#34920;(&#30005;&#23376;&#34920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人员类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8" sqref="A8:H8"/>
    </sheetView>
  </sheetViews>
  <sheetFormatPr defaultColWidth="9" defaultRowHeight="13.5" outlineLevelRow="7"/>
  <cols>
    <col min="1" max="1" width="6.38333333333333" style="4" customWidth="1"/>
    <col min="2" max="2" width="33.6333333333333" style="5" customWidth="1"/>
    <col min="3" max="3" width="12.6333333333333" style="5" customWidth="1"/>
    <col min="4" max="4" width="12.85" style="4" customWidth="1"/>
    <col min="5" max="5" width="15" style="4" customWidth="1"/>
    <col min="6" max="6" width="14.8916666666667" style="4" customWidth="1"/>
    <col min="7" max="7" width="21.6333333333333" style="4" customWidth="1"/>
    <col min="8" max="8" width="11.6" style="4" customWidth="1"/>
    <col min="9" max="16384" width="9" style="2"/>
  </cols>
  <sheetData>
    <row r="1" ht="61" customHeight="1" spans="1:8">
      <c r="A1" s="6" t="s">
        <v>0</v>
      </c>
      <c r="B1" s="7"/>
      <c r="C1" s="7"/>
      <c r="D1" s="6"/>
      <c r="E1" s="6"/>
      <c r="F1" s="6"/>
      <c r="G1" s="6"/>
      <c r="H1" s="6"/>
    </row>
    <row r="2" s="1" customFormat="1" ht="80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L2" s="20"/>
    </row>
    <row r="3" s="2" customFormat="1" ht="34" customHeight="1" spans="1:12">
      <c r="A3" s="10">
        <v>1</v>
      </c>
      <c r="B3" s="11" t="s">
        <v>9</v>
      </c>
      <c r="C3" s="11">
        <v>155</v>
      </c>
      <c r="D3" s="12">
        <v>45</v>
      </c>
      <c r="E3" s="12">
        <v>0</v>
      </c>
      <c r="F3" s="12">
        <v>35</v>
      </c>
      <c r="G3" s="13">
        <f t="shared" ref="G3:G6" si="0">F3*2000</f>
        <v>70000</v>
      </c>
      <c r="H3" s="14"/>
      <c r="L3" s="21"/>
    </row>
    <row r="4" s="2" customFormat="1" ht="34" customHeight="1" spans="1:12">
      <c r="A4" s="10">
        <v>2</v>
      </c>
      <c r="B4" s="11" t="s">
        <v>10</v>
      </c>
      <c r="C4" s="11">
        <v>211</v>
      </c>
      <c r="D4" s="15">
        <v>7</v>
      </c>
      <c r="E4" s="15">
        <v>0</v>
      </c>
      <c r="F4" s="15">
        <v>5</v>
      </c>
      <c r="G4" s="13">
        <f t="shared" si="0"/>
        <v>10000</v>
      </c>
      <c r="H4" s="14"/>
      <c r="L4" s="21"/>
    </row>
    <row r="5" s="2" customFormat="1" ht="34" customHeight="1" spans="1:12">
      <c r="A5" s="10">
        <v>3</v>
      </c>
      <c r="B5" s="11" t="s">
        <v>11</v>
      </c>
      <c r="C5" s="11">
        <v>46</v>
      </c>
      <c r="D5" s="15">
        <v>7</v>
      </c>
      <c r="E5" s="15">
        <v>0</v>
      </c>
      <c r="F5" s="15">
        <v>7</v>
      </c>
      <c r="G5" s="13">
        <f t="shared" si="0"/>
        <v>14000</v>
      </c>
      <c r="H5" s="14"/>
      <c r="L5" s="21"/>
    </row>
    <row r="6" s="2" customFormat="1" ht="34" customHeight="1" spans="1:12">
      <c r="A6" s="10">
        <v>4</v>
      </c>
      <c r="B6" s="11" t="s">
        <v>12</v>
      </c>
      <c r="C6" s="11">
        <v>21</v>
      </c>
      <c r="D6" s="15">
        <v>5</v>
      </c>
      <c r="E6" s="15">
        <v>0</v>
      </c>
      <c r="F6" s="15">
        <v>5</v>
      </c>
      <c r="G6" s="13">
        <f t="shared" si="0"/>
        <v>10000</v>
      </c>
      <c r="H6" s="14"/>
      <c r="L6" s="21"/>
    </row>
    <row r="7" s="3" customFormat="1" ht="34" customHeight="1" spans="1:8">
      <c r="A7" s="16" t="s">
        <v>13</v>
      </c>
      <c r="B7" s="17"/>
      <c r="C7" s="17">
        <f>SUM(C3:C6)</f>
        <v>433</v>
      </c>
      <c r="D7" s="17">
        <f>SUM(D3:D6)</f>
        <v>64</v>
      </c>
      <c r="E7" s="17">
        <f>SUM(E3:E6)</f>
        <v>0</v>
      </c>
      <c r="F7" s="17">
        <f>SUM(F3:F6)</f>
        <v>52</v>
      </c>
      <c r="G7" s="14">
        <f>SUM(G3:G6)</f>
        <v>104000</v>
      </c>
      <c r="H7" s="14"/>
    </row>
    <row r="8" ht="53" customHeight="1" spans="1:8">
      <c r="A8" s="18" t="s">
        <v>14</v>
      </c>
      <c r="B8" s="18"/>
      <c r="C8" s="18"/>
      <c r="D8" s="18"/>
      <c r="E8" s="18"/>
      <c r="F8" s="18"/>
      <c r="G8" s="18"/>
      <c r="H8" s="19"/>
    </row>
  </sheetData>
  <autoFilter ref="A2:H8">
    <extLst/>
  </autoFilter>
  <mergeCells count="3">
    <mergeCell ref="A1:H1"/>
    <mergeCell ref="A7:B7"/>
    <mergeCell ref="A8:H8"/>
  </mergeCells>
  <dataValidations count="1">
    <dataValidation type="list" allowBlank="1" showInputMessage="1" showErrorMessage="1" sqref="E2">
      <formula1>[1]人员类型!#REF!</formula1>
    </dataValidation>
  </dataValidations>
  <pageMargins left="0.786805555555556" right="0.786805555555556" top="0.472222222222222" bottom="0.66875" header="0.393055555555556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帮扶基地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</dc:creator>
  <cp:lastModifiedBy>安然</cp:lastModifiedBy>
  <dcterms:created xsi:type="dcterms:W3CDTF">2018-12-01T10:23:00Z</dcterms:created>
  <dcterms:modified xsi:type="dcterms:W3CDTF">2024-12-04T08:18:20Z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9FBBA7F98988476683DD40595DF32C60_13</vt:lpwstr>
  </property>
</Properties>
</file>