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<sst xmlns="http://schemas.openxmlformats.org/spreadsheetml/2006/main" count="211" uniqueCount="91">
  <si>
    <t>2025年度第三批次高校毕业生就业见习补贴名单</t>
  </si>
  <si>
    <t>序号</t>
  </si>
  <si>
    <t>见习单位</t>
  </si>
  <si>
    <t>见习人员</t>
  </si>
  <si>
    <t>性别</t>
  </si>
  <si>
    <t>见习起始时间</t>
  </si>
  <si>
    <t>见习结束时间</t>
  </si>
  <si>
    <t>联系电话</t>
  </si>
  <si>
    <t>见习补贴月数（月）</t>
  </si>
  <si>
    <t>见习补贴金额（元）</t>
  </si>
  <si>
    <t>小计</t>
  </si>
  <si>
    <t>见习期间是否参保</t>
  </si>
  <si>
    <t>见习期间是否办理公益性岗位</t>
  </si>
  <si>
    <t>陕西权义阁律师事务所</t>
  </si>
  <si>
    <t>王连坤</t>
  </si>
  <si>
    <t>男</t>
  </si>
  <si>
    <t>2025.09.01</t>
  </si>
  <si>
    <t>2026.05.31</t>
  </si>
  <si>
    <t>否</t>
  </si>
  <si>
    <t>中共宁强县委党史研究室</t>
  </si>
  <si>
    <t>严婷婷</t>
  </si>
  <si>
    <t>女</t>
  </si>
  <si>
    <t>2025.06.01</t>
  </si>
  <si>
    <t>中共宁强县委网络安全和信息化委员会办公室</t>
  </si>
  <si>
    <t>韩怡欣</t>
  </si>
  <si>
    <t>2025.07.01</t>
  </si>
  <si>
    <t>2026.06.30</t>
  </si>
  <si>
    <t>宁强县气象局</t>
  </si>
  <si>
    <t>程婷</t>
  </si>
  <si>
    <t>2025.08.01</t>
  </si>
  <si>
    <t>2026.04.16</t>
  </si>
  <si>
    <t>卢永德</t>
  </si>
  <si>
    <t>宁强县启智教育培训学校有限责任公司</t>
  </si>
  <si>
    <t>苏灿</t>
  </si>
  <si>
    <t>2026.01.31</t>
  </si>
  <si>
    <t>杨培钰</t>
  </si>
  <si>
    <t>宁强县司法局</t>
  </si>
  <si>
    <t>刘媛</t>
  </si>
  <si>
    <t>2025.03.01</t>
  </si>
  <si>
    <t>2025.02.28</t>
  </si>
  <si>
    <t>刘梦晗</t>
  </si>
  <si>
    <t>2025.04.01</t>
  </si>
  <si>
    <t>2025.12.31</t>
  </si>
  <si>
    <t>王豪元</t>
  </si>
  <si>
    <t>2026.04.30</t>
  </si>
  <si>
    <t>中国共产主义青年团宁强县委员会</t>
  </si>
  <si>
    <t>张慧</t>
  </si>
  <si>
    <t>2026.02.01</t>
  </si>
  <si>
    <t>2026.07.31</t>
  </si>
  <si>
    <t>宁强县行政审批服务局</t>
  </si>
  <si>
    <t>封欣辰</t>
  </si>
  <si>
    <t>中共宁强县直属机关工作委员会</t>
  </si>
  <si>
    <t>陈敏</t>
  </si>
  <si>
    <t>2026.01.01</t>
  </si>
  <si>
    <t>宁强县水利局</t>
  </si>
  <si>
    <t>韩蓉</t>
  </si>
  <si>
    <t>2026.03.01</t>
  </si>
  <si>
    <t>2026.02.28</t>
  </si>
  <si>
    <t>袁文佳</t>
  </si>
  <si>
    <t>宁强县自然资源局</t>
  </si>
  <si>
    <t>李一然</t>
  </si>
  <si>
    <t>李欣雨</t>
  </si>
  <si>
    <t>宁强县人力资源和社会保障局</t>
  </si>
  <si>
    <t>席雅宁</t>
  </si>
  <si>
    <t>15710466009</t>
  </si>
  <si>
    <t>李莹佳</t>
  </si>
  <si>
    <t>18991616502</t>
  </si>
  <si>
    <t>高凯</t>
  </si>
  <si>
    <t>2025.10.31</t>
  </si>
  <si>
    <t>18182608970</t>
  </si>
  <si>
    <t>陈文静</t>
  </si>
  <si>
    <t>13571620191</t>
  </si>
  <si>
    <t>宁强县就业创业服务中心</t>
  </si>
  <si>
    <t>姚敏敏</t>
  </si>
  <si>
    <t>2025.05.01</t>
  </si>
  <si>
    <t>18891602747</t>
  </si>
  <si>
    <t>李阳</t>
  </si>
  <si>
    <t>2025.08.31</t>
  </si>
  <si>
    <t>17792016432</t>
  </si>
  <si>
    <t>席绚</t>
  </si>
  <si>
    <t>15229944009</t>
  </si>
  <si>
    <t>宁强县禅家岩镇人民政府</t>
  </si>
  <si>
    <t>陈丽君</t>
  </si>
  <si>
    <t>2026.03.31</t>
  </si>
  <si>
    <t>陈红霞</t>
  </si>
  <si>
    <t>宁强县阳平关镇中心卫生院</t>
  </si>
  <si>
    <t>李佳良</t>
  </si>
  <si>
    <t>陕西正博昌盛纸业有限公司</t>
  </si>
  <si>
    <t>高明晨</t>
  </si>
  <si>
    <t>张苗苗</t>
  </si>
  <si>
    <t>本次共计申报16家单位29人，见习补贴金额大写：叁拾陆万零柒佰元整（小写：460700.00元）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</si>
</sst>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4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2"/>
      <name val="仿宋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theme="0"/>
        </patternFill>
      </fill>
    </dxf>
    <dxf>
      <font>
        <color theme="1"/>
      </font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pane ySplit="2" topLeftCell="A10" activePane="bottomLeft" state="frozen"/>
      <selection/>
      <selection pane="bottomLeft" activeCell="A1" sqref="A1:L1"/>
    </sheetView>
  </sheetViews>
  <sheetFormatPr defaultColWidth="8.89166666666667" defaultRowHeight="13.5"/>
  <cols>
    <col min="1" max="1" width="4.76666666666667" customWidth="1"/>
    <col min="2" max="2" width="22.9083333333333" customWidth="1"/>
    <col min="3" max="3" width="9.74166666666667" customWidth="1"/>
    <col min="4" max="4" width="6" customWidth="1"/>
    <col min="5" max="5" width="12.65" customWidth="1"/>
    <col min="6" max="6" width="11.9666666666667" customWidth="1"/>
    <col min="7" max="7" width="13.65" customWidth="1"/>
    <col min="8" max="8" width="7.475" customWidth="1"/>
    <col min="9" max="10" width="7.69166666666667" customWidth="1"/>
    <col min="11" max="11" width="7.56666666666667" customWidth="1"/>
    <col min="12" max="12" width="11.225" customWidth="1"/>
  </cols>
  <sheetData>
    <row r="1" ht="25.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5" t="s">
        <v>12</v>
      </c>
    </row>
    <row r="3" ht="25.8" customHeight="1" spans="1:12">
      <c r="A3" s="6">
        <f>ROW()-2</f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>
        <v>13152029946</v>
      </c>
      <c r="H3" s="7">
        <v>9</v>
      </c>
      <c r="I3" s="7">
        <v>15300</v>
      </c>
      <c r="J3" s="7">
        <v>15300</v>
      </c>
      <c r="K3" s="8" t="s">
        <v>18</v>
      </c>
      <c r="L3" s="8" t="s">
        <v>18</v>
      </c>
    </row>
    <row r="4" ht="25.8" customHeight="1" spans="1:12">
      <c r="A4" s="6">
        <f>ROW()-2</f>
        <v>2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17</v>
      </c>
      <c r="G4" s="7">
        <v>15191677025</v>
      </c>
      <c r="H4" s="7">
        <v>12</v>
      </c>
      <c r="I4" s="7">
        <v>20400</v>
      </c>
      <c r="J4" s="7">
        <v>20400</v>
      </c>
      <c r="K4" s="8" t="s">
        <v>18</v>
      </c>
      <c r="L4" s="8" t="s">
        <v>18</v>
      </c>
    </row>
    <row r="5" ht="27" spans="1:12">
      <c r="A5" s="6">
        <f>ROW()-2</f>
        <v>3</v>
      </c>
      <c r="B5" s="7" t="s">
        <v>23</v>
      </c>
      <c r="C5" s="7" t="s">
        <v>24</v>
      </c>
      <c r="D5" s="7" t="s">
        <v>21</v>
      </c>
      <c r="E5" s="7" t="s">
        <v>25</v>
      </c>
      <c r="F5" s="7" t="s">
        <v>26</v>
      </c>
      <c r="G5" s="7">
        <v>18391605927</v>
      </c>
      <c r="H5" s="7">
        <v>12</v>
      </c>
      <c r="I5" s="7">
        <v>20400</v>
      </c>
      <c r="J5" s="7">
        <v>20400</v>
      </c>
      <c r="K5" s="8" t="s">
        <v>18</v>
      </c>
      <c r="L5" s="8" t="s">
        <v>18</v>
      </c>
    </row>
    <row r="6" ht="25.8" customHeight="1" spans="1:12">
      <c r="A6" s="9">
        <f>ROW()-2</f>
        <v>4</v>
      </c>
      <c r="B6" s="10" t="s">
        <v>27</v>
      </c>
      <c r="C6" s="7" t="s">
        <v>28</v>
      </c>
      <c r="D6" s="7" t="s">
        <v>21</v>
      </c>
      <c r="E6" s="7" t="s">
        <v>29</v>
      </c>
      <c r="F6" s="7" t="s">
        <v>30</v>
      </c>
      <c r="G6" s="7">
        <v>18291664014</v>
      </c>
      <c r="H6" s="7">
        <v>8.5</v>
      </c>
      <c r="I6" s="7">
        <v>14450</v>
      </c>
      <c r="J6" s="10">
        <f>SUM(I6:I7)</f>
        <v>28900</v>
      </c>
      <c r="K6" s="8" t="s">
        <v>18</v>
      </c>
      <c r="L6" s="8" t="s">
        <v>18</v>
      </c>
    </row>
    <row r="7" ht="25.8" customHeight="1" spans="1:12">
      <c r="A7" s="11"/>
      <c r="B7" s="12"/>
      <c r="C7" s="7" t="s">
        <v>31</v>
      </c>
      <c r="D7" s="7" t="s">
        <v>15</v>
      </c>
      <c r="E7" s="7" t="s">
        <v>29</v>
      </c>
      <c r="F7" s="7" t="s">
        <v>30</v>
      </c>
      <c r="G7" s="7">
        <v>13220084323</v>
      </c>
      <c r="H7" s="7">
        <v>8.5</v>
      </c>
      <c r="I7" s="7">
        <v>14450</v>
      </c>
      <c r="J7" s="12"/>
      <c r="K7" s="8" t="s">
        <v>18</v>
      </c>
      <c r="L7" s="8" t="s">
        <v>18</v>
      </c>
    </row>
    <row r="8" s="1" customFormat="1" ht="28" customHeight="1" spans="1:12">
      <c r="A8" s="9">
        <v>5</v>
      </c>
      <c r="B8" s="10" t="s">
        <v>32</v>
      </c>
      <c r="C8" s="7" t="s">
        <v>33</v>
      </c>
      <c r="D8" s="7" t="s">
        <v>21</v>
      </c>
      <c r="E8" s="7" t="s">
        <v>29</v>
      </c>
      <c r="F8" s="7" t="s">
        <v>34</v>
      </c>
      <c r="G8" s="7">
        <v>15991833141</v>
      </c>
      <c r="H8" s="7">
        <v>6</v>
      </c>
      <c r="I8" s="7">
        <v>10200</v>
      </c>
      <c r="J8" s="10">
        <v>20400</v>
      </c>
      <c r="K8" s="8" t="s">
        <v>18</v>
      </c>
      <c r="L8" s="8" t="s">
        <v>18</v>
      </c>
    </row>
    <row r="9" ht="25.8" customHeight="1" spans="1:12">
      <c r="A9" s="11"/>
      <c r="B9" s="12"/>
      <c r="C9" s="7" t="s">
        <v>35</v>
      </c>
      <c r="D9" s="7" t="s">
        <v>21</v>
      </c>
      <c r="E9" s="7" t="s">
        <v>29</v>
      </c>
      <c r="F9" s="7" t="s">
        <v>34</v>
      </c>
      <c r="G9" s="7">
        <v>18909167221</v>
      </c>
      <c r="H9" s="7">
        <v>6</v>
      </c>
      <c r="I9" s="7">
        <v>10200</v>
      </c>
      <c r="J9" s="12"/>
      <c r="K9" s="8" t="s">
        <v>18</v>
      </c>
      <c r="L9" s="8" t="s">
        <v>18</v>
      </c>
    </row>
    <row r="10" ht="25.8" customHeight="1" spans="1:12">
      <c r="A10" s="9">
        <v>6</v>
      </c>
      <c r="B10" s="10" t="s">
        <v>36</v>
      </c>
      <c r="C10" s="7" t="s">
        <v>37</v>
      </c>
      <c r="D10" s="7" t="s">
        <v>21</v>
      </c>
      <c r="E10" s="7" t="s">
        <v>38</v>
      </c>
      <c r="F10" s="7" t="s">
        <v>39</v>
      </c>
      <c r="G10" s="7">
        <v>19591249220</v>
      </c>
      <c r="H10" s="7">
        <v>12</v>
      </c>
      <c r="I10" s="7">
        <v>20400</v>
      </c>
      <c r="J10" s="10">
        <f>SUM(I10:I12)</f>
        <v>51000</v>
      </c>
      <c r="K10" s="8" t="s">
        <v>18</v>
      </c>
      <c r="L10" s="8" t="s">
        <v>18</v>
      </c>
    </row>
    <row r="11" ht="25.8" customHeight="1" spans="1:12">
      <c r="A11" s="13"/>
      <c r="B11" s="14"/>
      <c r="C11" s="7" t="s">
        <v>40</v>
      </c>
      <c r="D11" s="7" t="s">
        <v>21</v>
      </c>
      <c r="E11" s="7" t="s">
        <v>41</v>
      </c>
      <c r="F11" s="7" t="s">
        <v>42</v>
      </c>
      <c r="G11" s="7">
        <v>18165115809</v>
      </c>
      <c r="H11" s="7">
        <v>9</v>
      </c>
      <c r="I11" s="7">
        <v>15300</v>
      </c>
      <c r="J11" s="14"/>
      <c r="K11" s="8" t="s">
        <v>18</v>
      </c>
      <c r="L11" s="8" t="s">
        <v>18</v>
      </c>
    </row>
    <row r="12" ht="25.8" customHeight="1" spans="1:12">
      <c r="A12" s="11"/>
      <c r="B12" s="12"/>
      <c r="C12" s="7" t="s">
        <v>43</v>
      </c>
      <c r="D12" s="7" t="s">
        <v>15</v>
      </c>
      <c r="E12" s="7" t="s">
        <v>29</v>
      </c>
      <c r="F12" s="7" t="s">
        <v>44</v>
      </c>
      <c r="G12" s="7">
        <v>19219190032</v>
      </c>
      <c r="H12" s="7">
        <v>9</v>
      </c>
      <c r="I12" s="7">
        <v>15300</v>
      </c>
      <c r="J12" s="12"/>
      <c r="K12" s="8" t="s">
        <v>18</v>
      </c>
      <c r="L12" s="8" t="s">
        <v>18</v>
      </c>
    </row>
    <row r="13" ht="27" spans="1:12">
      <c r="A13" s="6">
        <v>7</v>
      </c>
      <c r="B13" s="7" t="s">
        <v>45</v>
      </c>
      <c r="C13" s="7" t="s">
        <v>46</v>
      </c>
      <c r="D13" s="7" t="s">
        <v>21</v>
      </c>
      <c r="E13" s="7" t="s">
        <v>47</v>
      </c>
      <c r="F13" s="7" t="s">
        <v>48</v>
      </c>
      <c r="G13" s="7">
        <v>18791613770</v>
      </c>
      <c r="H13" s="7">
        <v>6</v>
      </c>
      <c r="I13" s="7">
        <v>10200</v>
      </c>
      <c r="J13" s="7">
        <v>10200</v>
      </c>
      <c r="K13" s="8" t="s">
        <v>18</v>
      </c>
      <c r="L13" s="8" t="s">
        <v>18</v>
      </c>
    </row>
    <row r="14" ht="25.8" customHeight="1" spans="1:12">
      <c r="A14" s="6">
        <v>8</v>
      </c>
      <c r="B14" s="7" t="s">
        <v>49</v>
      </c>
      <c r="C14" s="7" t="s">
        <v>50</v>
      </c>
      <c r="D14" s="7" t="s">
        <v>15</v>
      </c>
      <c r="E14" s="7" t="s">
        <v>29</v>
      </c>
      <c r="F14" s="7" t="s">
        <v>48</v>
      </c>
      <c r="G14" s="7">
        <v>13109183912</v>
      </c>
      <c r="H14" s="7">
        <v>12</v>
      </c>
      <c r="I14" s="7">
        <v>20400</v>
      </c>
      <c r="J14" s="7">
        <v>20400</v>
      </c>
      <c r="K14" s="8" t="s">
        <v>18</v>
      </c>
      <c r="L14" s="8" t="s">
        <v>18</v>
      </c>
    </row>
    <row r="15" ht="27" spans="1:12">
      <c r="A15" s="6">
        <v>9</v>
      </c>
      <c r="B15" s="7" t="s">
        <v>51</v>
      </c>
      <c r="C15" s="7" t="s">
        <v>52</v>
      </c>
      <c r="D15" s="7" t="s">
        <v>21</v>
      </c>
      <c r="E15" s="7" t="s">
        <v>53</v>
      </c>
      <c r="F15" s="7" t="s">
        <v>44</v>
      </c>
      <c r="G15" s="7">
        <v>19725732585</v>
      </c>
      <c r="H15" s="7">
        <v>4</v>
      </c>
      <c r="I15" s="7">
        <v>6800</v>
      </c>
      <c r="J15" s="7">
        <v>6800</v>
      </c>
      <c r="K15" s="8" t="s">
        <v>18</v>
      </c>
      <c r="L15" s="8" t="s">
        <v>18</v>
      </c>
    </row>
    <row r="16" ht="25.8" customHeight="1" spans="1:12">
      <c r="A16" s="9">
        <v>10</v>
      </c>
      <c r="B16" s="10" t="s">
        <v>54</v>
      </c>
      <c r="C16" s="7" t="s">
        <v>55</v>
      </c>
      <c r="D16" s="7" t="s">
        <v>21</v>
      </c>
      <c r="E16" s="7" t="s">
        <v>56</v>
      </c>
      <c r="F16" s="7" t="s">
        <v>57</v>
      </c>
      <c r="G16" s="7">
        <v>19992602851</v>
      </c>
      <c r="H16" s="7">
        <v>12</v>
      </c>
      <c r="I16" s="7">
        <v>20400</v>
      </c>
      <c r="J16" s="10">
        <f>SUM(I16:I17)</f>
        <v>40800</v>
      </c>
      <c r="K16" s="8" t="s">
        <v>18</v>
      </c>
      <c r="L16" s="8" t="s">
        <v>18</v>
      </c>
    </row>
    <row r="17" ht="25.8" customHeight="1" spans="1:12">
      <c r="A17" s="11"/>
      <c r="B17" s="12"/>
      <c r="C17" s="7" t="s">
        <v>58</v>
      </c>
      <c r="D17" s="7" t="s">
        <v>21</v>
      </c>
      <c r="E17" s="7" t="s">
        <v>56</v>
      </c>
      <c r="F17" s="7" t="s">
        <v>57</v>
      </c>
      <c r="G17" s="7">
        <v>18791641856</v>
      </c>
      <c r="H17" s="7">
        <v>12</v>
      </c>
      <c r="I17" s="7">
        <v>20400</v>
      </c>
      <c r="J17" s="12"/>
      <c r="K17" s="8" t="s">
        <v>18</v>
      </c>
      <c r="L17" s="8" t="s">
        <v>18</v>
      </c>
    </row>
    <row r="18" ht="25.8" customHeight="1" spans="1:12">
      <c r="A18" s="9">
        <v>11</v>
      </c>
      <c r="B18" s="10" t="s">
        <v>59</v>
      </c>
      <c r="C18" s="7" t="s">
        <v>60</v>
      </c>
      <c r="D18" s="7" t="s">
        <v>21</v>
      </c>
      <c r="E18" s="7" t="s">
        <v>25</v>
      </c>
      <c r="F18" s="7" t="s">
        <v>26</v>
      </c>
      <c r="G18" s="7">
        <v>13309269680</v>
      </c>
      <c r="H18" s="7">
        <v>12</v>
      </c>
      <c r="I18" s="7">
        <v>20400</v>
      </c>
      <c r="J18" s="10">
        <f>SUM(I18:I19)</f>
        <v>40800</v>
      </c>
      <c r="K18" s="8" t="s">
        <v>18</v>
      </c>
      <c r="L18" s="8" t="s">
        <v>18</v>
      </c>
    </row>
    <row r="19" ht="25.8" customHeight="1" spans="1:12">
      <c r="A19" s="11"/>
      <c r="B19" s="12"/>
      <c r="C19" s="7" t="s">
        <v>61</v>
      </c>
      <c r="D19" s="7" t="s">
        <v>21</v>
      </c>
      <c r="E19" s="7" t="s">
        <v>25</v>
      </c>
      <c r="F19" s="7" t="s">
        <v>26</v>
      </c>
      <c r="G19" s="7">
        <v>18191640173</v>
      </c>
      <c r="H19" s="7">
        <v>12</v>
      </c>
      <c r="I19" s="7">
        <v>20400</v>
      </c>
      <c r="J19" s="12"/>
      <c r="K19" s="8" t="s">
        <v>18</v>
      </c>
      <c r="L19" s="8" t="s">
        <v>18</v>
      </c>
    </row>
    <row r="20" ht="25.8" customHeight="1" spans="1:12">
      <c r="A20" s="9">
        <v>12</v>
      </c>
      <c r="B20" s="10" t="s">
        <v>62</v>
      </c>
      <c r="C20" s="7" t="s">
        <v>63</v>
      </c>
      <c r="D20" s="7" t="s">
        <v>21</v>
      </c>
      <c r="E20" s="7" t="s">
        <v>29</v>
      </c>
      <c r="F20" s="7" t="s">
        <v>42</v>
      </c>
      <c r="G20" s="7" t="s">
        <v>64</v>
      </c>
      <c r="H20" s="7">
        <v>5</v>
      </c>
      <c r="I20" s="7">
        <v>8500</v>
      </c>
      <c r="J20" s="10">
        <f>SUM(I20:I23)</f>
        <v>54400</v>
      </c>
      <c r="K20" s="8" t="s">
        <v>18</v>
      </c>
      <c r="L20" s="8" t="s">
        <v>18</v>
      </c>
    </row>
    <row r="21" ht="32" customHeight="1" spans="1:12">
      <c r="A21" s="13"/>
      <c r="B21" s="14"/>
      <c r="C21" s="7" t="s">
        <v>65</v>
      </c>
      <c r="D21" s="7" t="s">
        <v>21</v>
      </c>
      <c r="E21" s="7" t="s">
        <v>29</v>
      </c>
      <c r="F21" s="7" t="s">
        <v>48</v>
      </c>
      <c r="G21" s="7" t="s">
        <v>66</v>
      </c>
      <c r="H21" s="7">
        <v>12</v>
      </c>
      <c r="I21" s="7">
        <v>20400</v>
      </c>
      <c r="J21" s="14"/>
      <c r="K21" s="8" t="s">
        <v>18</v>
      </c>
      <c r="L21" s="8" t="s">
        <v>18</v>
      </c>
    </row>
    <row r="22" ht="27" customHeight="1" spans="1:12">
      <c r="A22" s="13"/>
      <c r="B22" s="14"/>
      <c r="C22" s="7" t="s">
        <v>67</v>
      </c>
      <c r="D22" s="7" t="s">
        <v>15</v>
      </c>
      <c r="E22" s="7" t="s">
        <v>29</v>
      </c>
      <c r="F22" s="7" t="s">
        <v>68</v>
      </c>
      <c r="G22" s="7" t="s">
        <v>69</v>
      </c>
      <c r="H22" s="7">
        <v>3</v>
      </c>
      <c r="I22" s="7">
        <v>5100</v>
      </c>
      <c r="J22" s="14"/>
      <c r="K22" s="8" t="s">
        <v>18</v>
      </c>
      <c r="L22" s="8" t="s">
        <v>18</v>
      </c>
    </row>
    <row r="23" ht="25.8" customHeight="1" spans="1:12">
      <c r="A23" s="11"/>
      <c r="B23" s="12"/>
      <c r="C23" s="7" t="s">
        <v>70</v>
      </c>
      <c r="D23" s="7" t="s">
        <v>21</v>
      </c>
      <c r="E23" s="7" t="s">
        <v>29</v>
      </c>
      <c r="F23" s="7" t="s">
        <v>48</v>
      </c>
      <c r="G23" s="7" t="s">
        <v>71</v>
      </c>
      <c r="H23" s="7">
        <v>12</v>
      </c>
      <c r="I23" s="7">
        <v>20400</v>
      </c>
      <c r="J23" s="12"/>
      <c r="K23" s="8" t="s">
        <v>18</v>
      </c>
      <c r="L23" s="8" t="s">
        <v>18</v>
      </c>
    </row>
    <row r="24" ht="25.8" customHeight="1" spans="1:12">
      <c r="A24" s="15">
        <v>13</v>
      </c>
      <c r="B24" s="15" t="s">
        <v>72</v>
      </c>
      <c r="C24" s="16" t="s">
        <v>73</v>
      </c>
      <c r="D24" s="16" t="s">
        <v>21</v>
      </c>
      <c r="E24" s="16" t="s">
        <v>74</v>
      </c>
      <c r="F24" s="16" t="s">
        <v>44</v>
      </c>
      <c r="G24" s="16" t="s">
        <v>75</v>
      </c>
      <c r="H24" s="16">
        <v>12</v>
      </c>
      <c r="I24" s="16">
        <v>20400</v>
      </c>
      <c r="J24" s="15">
        <f>SUM(I24:I26)</f>
        <v>45900</v>
      </c>
      <c r="K24" s="8" t="s">
        <v>18</v>
      </c>
      <c r="L24" s="8" t="s">
        <v>18</v>
      </c>
    </row>
    <row r="25" ht="25.8" customHeight="1" spans="1:12">
      <c r="A25" s="17"/>
      <c r="B25" s="17"/>
      <c r="C25" s="16" t="s">
        <v>76</v>
      </c>
      <c r="D25" s="16" t="s">
        <v>15</v>
      </c>
      <c r="E25" s="16" t="s">
        <v>22</v>
      </c>
      <c r="F25" s="16" t="s">
        <v>77</v>
      </c>
      <c r="G25" s="16" t="s">
        <v>78</v>
      </c>
      <c r="H25" s="16">
        <v>3</v>
      </c>
      <c r="I25" s="16">
        <v>5100</v>
      </c>
      <c r="J25" s="17"/>
      <c r="K25" s="8" t="s">
        <v>18</v>
      </c>
      <c r="L25" s="8" t="s">
        <v>18</v>
      </c>
    </row>
    <row r="26" ht="25.8" customHeight="1" spans="1:12">
      <c r="A26" s="18"/>
      <c r="B26" s="18"/>
      <c r="C26" s="16" t="s">
        <v>79</v>
      </c>
      <c r="D26" s="16" t="s">
        <v>21</v>
      </c>
      <c r="E26" s="16" t="s">
        <v>29</v>
      </c>
      <c r="F26" s="16" t="s">
        <v>48</v>
      </c>
      <c r="G26" s="16" t="s">
        <v>80</v>
      </c>
      <c r="H26" s="16">
        <v>12</v>
      </c>
      <c r="I26" s="16">
        <v>20400</v>
      </c>
      <c r="J26" s="18"/>
      <c r="K26" s="8" t="s">
        <v>18</v>
      </c>
      <c r="L26" s="8" t="s">
        <v>18</v>
      </c>
    </row>
    <row r="27" ht="25.8" customHeight="1" spans="1:12">
      <c r="A27" s="15">
        <v>14</v>
      </c>
      <c r="B27" s="15" t="s">
        <v>81</v>
      </c>
      <c r="C27" s="16" t="s">
        <v>82</v>
      </c>
      <c r="D27" s="16" t="s">
        <v>21</v>
      </c>
      <c r="E27" s="16" t="s">
        <v>29</v>
      </c>
      <c r="F27" s="16" t="s">
        <v>83</v>
      </c>
      <c r="G27" s="16">
        <v>18291637516</v>
      </c>
      <c r="H27" s="16">
        <v>8</v>
      </c>
      <c r="I27" s="16">
        <v>13600</v>
      </c>
      <c r="J27" s="15">
        <f>SUM(I27:I28)</f>
        <v>34000</v>
      </c>
      <c r="K27" s="8" t="s">
        <v>18</v>
      </c>
      <c r="L27" s="8" t="s">
        <v>18</v>
      </c>
    </row>
    <row r="28" ht="25.8" customHeight="1" spans="1:12">
      <c r="A28" s="18"/>
      <c r="B28" s="18"/>
      <c r="C28" s="16" t="s">
        <v>84</v>
      </c>
      <c r="D28" s="16" t="s">
        <v>21</v>
      </c>
      <c r="E28" s="16" t="s">
        <v>29</v>
      </c>
      <c r="F28" s="16" t="s">
        <v>48</v>
      </c>
      <c r="G28" s="16">
        <v>15191623708</v>
      </c>
      <c r="H28" s="16">
        <v>12</v>
      </c>
      <c r="I28" s="16">
        <v>20400</v>
      </c>
      <c r="J28" s="18"/>
      <c r="K28" s="8" t="s">
        <v>18</v>
      </c>
      <c r="L28" s="8" t="s">
        <v>18</v>
      </c>
    </row>
    <row r="29" ht="27" spans="1:12">
      <c r="A29" s="16">
        <v>15</v>
      </c>
      <c r="B29" s="19" t="s">
        <v>85</v>
      </c>
      <c r="C29" s="16" t="s">
        <v>86</v>
      </c>
      <c r="D29" s="16" t="s">
        <v>15</v>
      </c>
      <c r="E29" s="16" t="s">
        <v>29</v>
      </c>
      <c r="F29" s="16" t="s">
        <v>48</v>
      </c>
      <c r="G29" s="16">
        <v>13891656044</v>
      </c>
      <c r="H29" s="16">
        <v>12</v>
      </c>
      <c r="I29" s="16">
        <v>20400</v>
      </c>
      <c r="J29" s="16">
        <v>20400</v>
      </c>
      <c r="K29" s="8" t="s">
        <v>18</v>
      </c>
      <c r="L29" s="8" t="s">
        <v>18</v>
      </c>
    </row>
    <row r="30" ht="25.8" customHeight="1" spans="1:12">
      <c r="A30" s="15">
        <v>16</v>
      </c>
      <c r="B30" s="20" t="s">
        <v>87</v>
      </c>
      <c r="C30" s="16" t="s">
        <v>88</v>
      </c>
      <c r="D30" s="16" t="s">
        <v>15</v>
      </c>
      <c r="E30" s="16" t="s">
        <v>29</v>
      </c>
      <c r="F30" s="16" t="s">
        <v>48</v>
      </c>
      <c r="G30" s="16">
        <v>18829164589</v>
      </c>
      <c r="H30" s="16">
        <v>12</v>
      </c>
      <c r="I30" s="16">
        <v>20400</v>
      </c>
      <c r="J30" s="15">
        <f>SUM(I30:I31)</f>
        <v>30600</v>
      </c>
      <c r="K30" s="8" t="s">
        <v>18</v>
      </c>
      <c r="L30" s="8" t="s">
        <v>18</v>
      </c>
    </row>
    <row r="31" ht="25.8" customHeight="1" spans="1:12">
      <c r="A31" s="18"/>
      <c r="B31" s="21"/>
      <c r="C31" s="16" t="s">
        <v>89</v>
      </c>
      <c r="D31" s="16" t="s">
        <v>21</v>
      </c>
      <c r="E31" s="16" t="s">
        <v>29</v>
      </c>
      <c r="F31" s="16" t="s">
        <v>34</v>
      </c>
      <c r="G31" s="16">
        <v>19309166631</v>
      </c>
      <c r="H31" s="16">
        <v>6</v>
      </c>
      <c r="I31" s="16">
        <v>10200</v>
      </c>
      <c r="J31" s="18"/>
      <c r="K31" s="8" t="s">
        <v>18</v>
      </c>
      <c r="L31" s="8" t="s">
        <v>18</v>
      </c>
    </row>
    <row r="32" ht="25.8" customHeight="1" spans="1:12">
      <c r="A32" s="22" t="s">
        <v>90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4"/>
    </row>
    <row r="33" ht="25.8" customHeight="1"/>
    <row r="34" ht="25.8" customHeight="1"/>
    <row r="35" ht="25.8" customHeight="1"/>
    <row r="36" ht="25.8" customHeight="1"/>
    <row r="37" ht="25.8" customHeight="1"/>
    <row r="38" ht="25.8" customHeight="1"/>
    <row r="39" ht="25.8" customHeight="1"/>
    <row r="40" ht="25.8" customHeight="1"/>
    <row r="41" ht="25.8" customHeight="1"/>
  </sheetData>
  <mergeCells count="29">
    <mergeCell ref="A1:L1"/>
    <mergeCell ref="A32:L32"/>
    <mergeCell ref="A6:A7"/>
    <mergeCell ref="A8:A9"/>
    <mergeCell ref="A10:A12"/>
    <mergeCell ref="A16:A17"/>
    <mergeCell ref="A18:A19"/>
    <mergeCell ref="A20:A23"/>
    <mergeCell ref="A24:A26"/>
    <mergeCell ref="A27:A28"/>
    <mergeCell ref="A30:A31"/>
    <mergeCell ref="B6:B7"/>
    <mergeCell ref="B8:B9"/>
    <mergeCell ref="B10:B12"/>
    <mergeCell ref="B16:B17"/>
    <mergeCell ref="B18:B19"/>
    <mergeCell ref="B20:B23"/>
    <mergeCell ref="B24:B26"/>
    <mergeCell ref="B27:B28"/>
    <mergeCell ref="B30:B31"/>
    <mergeCell ref="J6:J7"/>
    <mergeCell ref="J8:J9"/>
    <mergeCell ref="J10:J12"/>
    <mergeCell ref="J16:J17"/>
    <mergeCell ref="J18:J19"/>
    <mergeCell ref="J20:J23"/>
    <mergeCell ref="J24:J26"/>
    <mergeCell ref="J27:J28"/>
    <mergeCell ref="J30:J31"/>
  </mergeCells>
  <conditionalFormatting sqref="H2:J2">
    <cfRule type="duplicateValues" dxfId="0" priority="1"/>
    <cfRule type="duplicateValues" dxfId="1" priority="2"/>
    <cfRule type="duplicateValues" dxfId="2" priority="3"/>
  </conditionalFormatting>
  <pageMargins left="0.354166666666667" right="0.354166666666667" top="0.55" bottom="0.196527777777778" header="0.393055555555556" footer="0.19652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2025-12-02T02:04:00Z</dcterms:created>
  <dcterms:modified xsi:type="dcterms:W3CDTF">2026-08-19T03:19:42Z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F746BB99CC92496C9CDF9E23F42F05BF_13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